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36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<sst xmlns="http://schemas.openxmlformats.org/spreadsheetml/2006/main" count="80" uniqueCount="70">
  <si>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</si>
  <si>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</si>
  <si>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</si>
  <si>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</si>
  <si>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</si>
  <si>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</si>
  <si>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</si>
  <si>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</si>
  <si>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</si>
  <si>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</si>
  <si>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</si>
  <si>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</si>
  <si>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</si>
  <si>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</si>
  <si>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</si>
  <si>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</si>
  <si>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</si>
  <si>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</si>
  <si>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</si>
  <si>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</si>
  <si>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</si>
  <si>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</si>
  <si>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</si>
  <si>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</si>
  <si>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</si>
  <si>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</si>
  <si>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</si>
  <si>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</si>
  <si>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3128016320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</si>
  <si>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</si>
  <si>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</si>
  <si>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</si>
  <si>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</si>
  <si>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</si>
  <si>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</si>
  <si>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</si>
  <si>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</si>
  <si>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</si>
  <si>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</si>
  <si>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</si>
  <si>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</si>
  <si>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Куропаткина А.Н.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</si>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</sst>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61" t="s">
        <v>9</v>
      </c>
      <c r="C4" s="61"/>
      <c r="D4" s="61"/>
      <c r="E4" s="61"/>
      <c r="F4" s="61"/>
      <c r="G4" s="61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61"/>
      <c r="C5" s="61"/>
      <c r="D5" s="61"/>
      <c r="E5" s="61"/>
      <c r="F5" s="61"/>
      <c r="G5" s="61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62" t="s">
        <v>21</v>
      </c>
      <c r="D7" s="62"/>
      <c r="E7" s="62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63"/>
      <c r="D8" s="63"/>
      <c r="E8" s="63"/>
      <c r="F8" s="63"/>
      <c r="G8" s="63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64" t="s">
        <v>31</v>
      </c>
      <c r="C10" s="66" t="s">
        <v>32</v>
      </c>
      <c r="D10" s="68" t="s">
        <v>33</v>
      </c>
      <c r="E10" s="69"/>
      <c r="F10" s="68" t="s">
        <v>34</v>
      </c>
      <c r="G10" s="69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65"/>
      <c r="C11" s="67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15037.27</v>
      </c>
      <c r="E18" s="37">
        <v>0</v>
      </c>
      <c r="F18" s="37">
        <v>532213.75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15037.27</v>
      </c>
      <c r="E20" s="29">
        <f>SUM(E18:E19)</f>
        <v>0</v>
      </c>
      <c r="F20" s="29">
        <f>SUM(F18:F19)</f>
        <v>532213.75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15037.27</v>
      </c>
      <c r="E26" s="51">
        <f>E16+E20</f>
        <v>0</v>
      </c>
      <c r="F26" s="51">
        <f>F16+F20+F24</f>
        <v>532213.75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71" t="s">
        <v>60</v>
      </c>
      <c r="E29" s="71"/>
      <c r="F29" s="72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3"/>
      <c r="E30" s="73"/>
      <c r="F30" s="73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4"/>
      <c r="E31" s="74"/>
      <c r="F31" s="75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76"/>
      <c r="E32" s="76"/>
      <c r="F32" s="77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78"/>
      <c r="E33" s="78"/>
      <c r="F33" s="79"/>
    </row>
    <row r="34" spans="3:6" ht="13.5" hidden="1" customHeight="1">
      <c r="C34" s="58" t="s">
        <v>64</v>
      </c>
      <c r="D34" s="78"/>
      <c r="E34" s="78"/>
      <c r="F34" s="79"/>
    </row>
    <row r="35" spans="3:6" ht="13.5" hidden="1" customHeight="1">
      <c r="C35" s="58" t="s">
        <v>65</v>
      </c>
      <c r="D35" s="78"/>
      <c r="E35" s="78"/>
      <c r="F35" s="79"/>
    </row>
    <row r="36" spans="3:6" ht="13.5" hidden="1" customHeight="1">
      <c r="C36" s="58" t="s">
        <v>66</v>
      </c>
      <c r="D36" s="76"/>
      <c r="E36" s="76"/>
      <c r="F36" s="77"/>
    </row>
    <row r="37" spans="3:6" ht="13.5" hidden="1" customHeight="1">
      <c r="C37" s="58" t="s">
        <v>67</v>
      </c>
      <c r="D37" s="76"/>
      <c r="E37" s="76"/>
      <c r="F37" s="77"/>
    </row>
    <row r="38" spans="3:6" ht="13.5" hidden="1" customHeight="1">
      <c r="C38" s="58" t="s">
        <v>68</v>
      </c>
      <c r="D38" s="78"/>
      <c r="E38" s="78"/>
      <c r="F38" s="79"/>
    </row>
    <row r="39" spans="3:6" ht="15.75" hidden="1" thickBot="1">
      <c r="C39" s="59" t="s">
        <v>69</v>
      </c>
      <c r="D39" s="80"/>
      <c r="E39" s="80"/>
      <c r="F39" s="81"/>
    </row>
    <row r="40" spans="3:6" ht="3.75" hidden="1" customHeight="1" thickTop="1">
      <c r="C40" s="60"/>
      <c r="D40" s="70"/>
      <c r="E40" s="70"/>
      <c r="F40" s="70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B4:G4"/>
    <mergeCell ref="B5:G5"/>
    <mergeCell ref="C7:E7"/>
    <mergeCell ref="C8:G8"/>
    <mergeCell ref="B10:B11"/>
    <mergeCell ref="C10:C11"/>
    <mergeCell ref="D10:E10"/>
    <mergeCell ref="F10:G10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'0503779'!TR_30200356664_2340050366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2024-03-19T10:45:34Z</cp:lastPrinted>
  <dcterms:created xsi:type="dcterms:W3CDTF">2024-03-11T12:54:50Z</dcterms:created>
  <dcterms:modified xsi:type="dcterms:W3CDTF">2024-03-19T10:45:35Z</dcterms:modified>
</cp:coreProperties>
</file>